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7\Informe Definitivo 2016\Proyectos\"/>
    </mc:Choice>
  </mc:AlternateContent>
  <bookViews>
    <workbookView xWindow="0" yWindow="0" windowWidth="20490" windowHeight="68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Portada!$B$2:$N$14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<sst xmlns="http://schemas.openxmlformats.org/spreadsheetml/2006/main" count="75" uniqueCount="63">
  <si>
    <t>Informes sobre la Situación Económica, las Finanzas Públicas y la Deuda Pública</t>
  </si>
  <si>
    <t>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</si>
  <si>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</si>
  <si>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</si>
  <si>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</si>
  <si>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</si>
  <si>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</si>
  <si>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</si>
  <si>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</si>
  <si>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</si>
  <si>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</si>
  <si>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</si>
  <si>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</si>
  <si>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</si>
  <si>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</si>
  <si>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</si>
  <si>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</si>
  <si>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</si>
  <si>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</si>
  <si>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</si>
  <si>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</si>
  <si>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</si>
  <si>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</si>
  <si>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</si>
  <si>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</si>
  <si>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</si>
  <si>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</si>
  <si>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</si>
  <si>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</si>
  <si>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</si>
  <si>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</si>
  <si>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</si>
  <si>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</si>
  <si>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</si>
  <si>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</si>
  <si>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</si>
  <si>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</si>
  <si>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</si>
  <si>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</si>
  <si>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</si>
  <si>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>Subsidios</t>
  </si>
  <si>
    <t/>
  </si>
  <si>
    <t>Terminado</t>
  </si>
  <si>
    <t>16-Medio Ambiente y Recursos Naturales</t>
  </si>
  <si>
    <t>Agua y saneamiento</t>
  </si>
  <si>
    <t>2016</t>
  </si>
  <si>
    <t>Metros Cuadrados</t>
  </si>
  <si>
    <t>Saltillo</t>
  </si>
  <si>
    <t>Cobertura municipal</t>
  </si>
  <si>
    <t>COA14140400447110</t>
  </si>
  <si>
    <t>Const De Cerco Perimetral Caseta De Cloración Tipo Ii Y Sum E Instalación De Eqpo Dosificador De Hipoclorito De Sodio En El Pozo Del Ej . "San José De</t>
  </si>
  <si>
    <t>143000187</t>
  </si>
  <si>
    <t>S047 Programa de Agua Limpia</t>
  </si>
  <si>
    <t>COMISION ESTATAL DE AGUAS Y SANEAMIENTO DE COAHUILA</t>
  </si>
  <si>
    <t>Financiera: obra concluída. / Física: obra concluída. / Registro: obra concluída. - SISTEMA: Pasa al siguiente nivel.</t>
  </si>
  <si>
    <t>-</t>
  </si>
  <si>
    <t>Metros</t>
  </si>
  <si>
    <t>Abasolo</t>
  </si>
  <si>
    <t>Financiera:  / Física: . / Registro: SIN OBSERVACIONES - SISTEMA: Pasa al siguiente nivel.</t>
  </si>
  <si>
    <t>COA16160300742768</t>
  </si>
  <si>
    <t>Mejoramiento De Sistemas De Canales De Agua</t>
  </si>
  <si>
    <t>PRESIDENCIA MUNICIPAL DE ABASOLO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</si>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</sst>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F8" sqref="F8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3293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24" width="22.7109375" style="9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7.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47</v>
      </c>
      <c r="H11" s="30" t="s">
        <v>47</v>
      </c>
      <c r="I11" s="30" t="s">
        <v>39</v>
      </c>
      <c r="J11" s="31" t="s">
        <v>40</v>
      </c>
      <c r="K11" s="30" t="s">
        <v>52</v>
      </c>
      <c r="L11" s="32" t="s">
        <v>41</v>
      </c>
      <c r="M11" s="30" t="s">
        <v>43</v>
      </c>
      <c r="N11" s="30" t="s">
        <v>53</v>
      </c>
      <c r="O11" s="30" t="s">
        <v>44</v>
      </c>
      <c r="P11" s="32" t="s">
        <v>42</v>
      </c>
      <c r="Q11" s="32" t="s">
        <v>45</v>
      </c>
      <c r="R11" s="30">
        <v>52550.38</v>
      </c>
      <c r="S11" s="30">
        <v>52550.38</v>
      </c>
      <c r="T11" s="30">
        <v>52550.38</v>
      </c>
      <c r="U11" s="30">
        <v>52550.38</v>
      </c>
      <c r="V11" s="30">
        <v>52550.38</v>
      </c>
      <c r="W11" s="30">
        <v>52550.38</v>
      </c>
      <c r="X11" s="30">
        <v>52550.38</v>
      </c>
      <c r="Y11" s="33">
        <f t="shared" ref="Y11" si="0">IF(ISERROR(W11/S11),0,((W11/S11)*100))</f>
        <v>100</v>
      </c>
      <c r="Z11" s="32">
        <v>0</v>
      </c>
      <c r="AA11" s="32" t="s">
        <v>46</v>
      </c>
      <c r="AB11" s="27">
        <v>137</v>
      </c>
      <c r="AC11" s="33">
        <v>0</v>
      </c>
      <c r="AD11" s="33">
        <v>100</v>
      </c>
      <c r="AE11" s="34" t="s">
        <v>54</v>
      </c>
      <c r="AF11" s="18"/>
    </row>
    <row r="12" spans="2:32" ht="60.75">
      <c r="B12" s="18"/>
      <c r="C12" s="28" t="s">
        <v>59</v>
      </c>
      <c r="D12" s="28" t="s">
        <v>60</v>
      </c>
      <c r="E12" s="29" t="s">
        <v>55</v>
      </c>
      <c r="F12" s="29" t="s">
        <v>5</v>
      </c>
      <c r="G12" s="29" t="s">
        <v>57</v>
      </c>
      <c r="H12" s="30" t="s">
        <v>48</v>
      </c>
      <c r="I12" s="30" t="s">
        <v>41</v>
      </c>
      <c r="J12" s="31" t="s">
        <v>40</v>
      </c>
      <c r="K12" s="30" t="s">
        <v>52</v>
      </c>
      <c r="L12" s="32" t="s">
        <v>41</v>
      </c>
      <c r="M12" s="30" t="s">
        <v>43</v>
      </c>
      <c r="N12" s="30" t="s">
        <v>61</v>
      </c>
      <c r="O12" s="30" t="s">
        <v>44</v>
      </c>
      <c r="P12" s="32" t="s">
        <v>42</v>
      </c>
      <c r="Q12" s="32" t="s">
        <v>45</v>
      </c>
      <c r="R12" s="30">
        <v>969918.34</v>
      </c>
      <c r="S12" s="30">
        <v>969918.35</v>
      </c>
      <c r="T12" s="30">
        <v>969918.35</v>
      </c>
      <c r="U12" s="30">
        <v>969918.35</v>
      </c>
      <c r="V12" s="30">
        <v>969918.35</v>
      </c>
      <c r="W12" s="30">
        <v>969918.35</v>
      </c>
      <c r="X12" s="30">
        <v>969918.35</v>
      </c>
      <c r="Y12" s="33">
        <f t="shared" ref="Y12" si="1">IF(ISERROR(W12/S12),0,((W12/S12)*100))</f>
        <v>100</v>
      </c>
      <c r="Z12" s="32">
        <v>0</v>
      </c>
      <c r="AA12" s="32" t="s">
        <v>56</v>
      </c>
      <c r="AB12" s="27">
        <v>0</v>
      </c>
      <c r="AC12" s="33">
        <v>0</v>
      </c>
      <c r="AD12" s="33">
        <v>100</v>
      </c>
      <c r="AE12" s="34" t="s">
        <v>58</v>
      </c>
      <c r="AF12" s="18"/>
    </row>
  </sheetData>
  <autoFilter ref="C10:AE12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2017-08-07T16:22:02Z</dcterms:modified>
</cp:coreProperties>
</file>